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19440" windowHeight="122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24" i="1" l="1"/>
  <c r="H32" i="1"/>
  <c r="F32" i="1"/>
  <c r="D32" i="1"/>
  <c r="D24" i="1"/>
  <c r="I31" i="1"/>
  <c r="I30" i="1"/>
  <c r="I29" i="1"/>
  <c r="H25" i="1"/>
  <c r="G31" i="1"/>
  <c r="G30" i="1"/>
  <c r="G29" i="1"/>
  <c r="F25" i="1"/>
  <c r="F24" i="1"/>
  <c r="E31" i="1"/>
  <c r="E30" i="1"/>
  <c r="E29" i="1"/>
  <c r="D25" i="1"/>
  <c r="C31" i="1"/>
  <c r="B25" i="1"/>
  <c r="B32" i="1" s="1"/>
  <c r="C30" i="1"/>
  <c r="C29" i="1"/>
  <c r="B24" i="1"/>
</calcChain>
</file>

<file path=xl/sharedStrings.xml><?xml version="1.0" encoding="utf-8"?>
<sst xmlns="http://schemas.openxmlformats.org/spreadsheetml/2006/main" count="40" uniqueCount="27">
  <si>
    <t>MISSOURI DEPARTMENT OF TRANSPORTATION</t>
  </si>
  <si>
    <t>Plastic Index Determination</t>
  </si>
  <si>
    <t>Contract ID</t>
  </si>
  <si>
    <t>Job No.</t>
  </si>
  <si>
    <t>Route</t>
  </si>
  <si>
    <t>County</t>
  </si>
  <si>
    <t>Date</t>
  </si>
  <si>
    <t>Blows</t>
  </si>
  <si>
    <t>Factor</t>
  </si>
  <si>
    <t>Record No.</t>
  </si>
  <si>
    <t>Material</t>
  </si>
  <si>
    <t>Tester</t>
  </si>
  <si>
    <t>Location</t>
  </si>
  <si>
    <t>LL</t>
  </si>
  <si>
    <t>PL</t>
  </si>
  <si>
    <t>Corr. Factor</t>
  </si>
  <si>
    <t>wet wt + can</t>
  </si>
  <si>
    <t>dry wt + can</t>
  </si>
  <si>
    <t>can wt</t>
  </si>
  <si>
    <t>% moisture</t>
  </si>
  <si>
    <t>Liquid Limit</t>
  </si>
  <si>
    <t>dry wt of soil</t>
  </si>
  <si>
    <t>wt of water</t>
  </si>
  <si>
    <t>Plastic Limit</t>
  </si>
  <si>
    <t>plastic index</t>
  </si>
  <si>
    <t>Report Data and Remarks</t>
  </si>
  <si>
    <t>Digital Signature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</si>
</sst>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/>
    <xf numFmtId="0" fontId="1" fillId="0" borderId="0" xfId="0" applyFont="1" applyFill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2" fillId="0" borderId="2" xfId="0" applyFont="1" applyBorder="1" applyProtection="1"/>
    <xf numFmtId="0" fontId="0" fillId="0" borderId="2" xfId="0" applyBorder="1" applyProtection="1"/>
    <xf numFmtId="164" fontId="0" fillId="0" borderId="0" xfId="0" applyNumberFormat="1" applyProtection="1"/>
    <xf numFmtId="0" fontId="2" fillId="0" borderId="0" xfId="0" applyFont="1" applyProtection="1"/>
    <xf numFmtId="0" fontId="2" fillId="0" borderId="1" xfId="0" applyFont="1" applyBorder="1" applyProtection="1"/>
    <xf numFmtId="0" fontId="0" fillId="0" borderId="1" xfId="0" applyFill="1" applyBorder="1" applyProtection="1">
      <protection locked="0"/>
    </xf>
    <xf numFmtId="0" fontId="0" fillId="2" borderId="1" xfId="0" applyFill="1" applyBorder="1" applyProtection="1"/>
    <xf numFmtId="0" fontId="0" fillId="0" borderId="1" xfId="0" applyBorder="1" applyProtection="1">
      <protection locked="0"/>
    </xf>
    <xf numFmtId="0" fontId="0" fillId="3" borderId="1" xfId="0" applyFill="1" applyBorder="1" applyProtection="1"/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4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3" xfId="0" applyNumberFormat="1" applyFont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6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28575</xdr:rowOff>
    </xdr:from>
    <xdr:to>
      <xdr:col>1</xdr:col>
      <xdr:colOff>552450</xdr:colOff>
      <xdr:row>4</xdr:row>
      <xdr:rowOff>19050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85750"/>
          <a:ext cx="1390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B17" sqref="B17:C17"/>
    </sheetView>
  </sheetViews>
  <sheetFormatPr defaultRowHeight="15" x14ac:dyDescent="0.25"/>
  <cols>
    <col min="1" max="1" width="11.85546875" style="1" bestFit="1" customWidth="1"/>
    <col min="2" max="254" width="9.140625" style="1"/>
    <col min="255" max="255" width="11.85546875" style="1" bestFit="1" customWidth="1"/>
    <col min="256" max="510" width="9.140625" style="1"/>
    <col min="511" max="511" width="11.85546875" style="1" bestFit="1" customWidth="1"/>
    <col min="512" max="766" width="9.140625" style="1"/>
    <col min="767" max="767" width="11.85546875" style="1" bestFit="1" customWidth="1"/>
    <col min="768" max="1022" width="9.140625" style="1"/>
    <col min="1023" max="1023" width="11.85546875" style="1" bestFit="1" customWidth="1"/>
    <col min="1024" max="1278" width="9.140625" style="1"/>
    <col min="1279" max="1279" width="11.85546875" style="1" bestFit="1" customWidth="1"/>
    <col min="1280" max="1534" width="9.140625" style="1"/>
    <col min="1535" max="1535" width="11.85546875" style="1" bestFit="1" customWidth="1"/>
    <col min="1536" max="1790" width="9.140625" style="1"/>
    <col min="1791" max="1791" width="11.85546875" style="1" bestFit="1" customWidth="1"/>
    <col min="1792" max="2046" width="9.140625" style="1"/>
    <col min="2047" max="2047" width="11.85546875" style="1" bestFit="1" customWidth="1"/>
    <col min="2048" max="2302" width="9.140625" style="1"/>
    <col min="2303" max="2303" width="11.85546875" style="1" bestFit="1" customWidth="1"/>
    <col min="2304" max="2558" width="9.140625" style="1"/>
    <col min="2559" max="2559" width="11.85546875" style="1" bestFit="1" customWidth="1"/>
    <col min="2560" max="2814" width="9.140625" style="1"/>
    <col min="2815" max="2815" width="11.85546875" style="1" bestFit="1" customWidth="1"/>
    <col min="2816" max="3070" width="9.140625" style="1"/>
    <col min="3071" max="3071" width="11.85546875" style="1" bestFit="1" customWidth="1"/>
    <col min="3072" max="3326" width="9.140625" style="1"/>
    <col min="3327" max="3327" width="11.85546875" style="1" bestFit="1" customWidth="1"/>
    <col min="3328" max="3582" width="9.140625" style="1"/>
    <col min="3583" max="3583" width="11.85546875" style="1" bestFit="1" customWidth="1"/>
    <col min="3584" max="3838" width="9.140625" style="1"/>
    <col min="3839" max="3839" width="11.85546875" style="1" bestFit="1" customWidth="1"/>
    <col min="3840" max="4094" width="9.140625" style="1"/>
    <col min="4095" max="4095" width="11.85546875" style="1" bestFit="1" customWidth="1"/>
    <col min="4096" max="4350" width="9.140625" style="1"/>
    <col min="4351" max="4351" width="11.85546875" style="1" bestFit="1" customWidth="1"/>
    <col min="4352" max="4606" width="9.140625" style="1"/>
    <col min="4607" max="4607" width="11.85546875" style="1" bestFit="1" customWidth="1"/>
    <col min="4608" max="4862" width="9.140625" style="1"/>
    <col min="4863" max="4863" width="11.85546875" style="1" bestFit="1" customWidth="1"/>
    <col min="4864" max="5118" width="9.140625" style="1"/>
    <col min="5119" max="5119" width="11.85546875" style="1" bestFit="1" customWidth="1"/>
    <col min="5120" max="5374" width="9.140625" style="1"/>
    <col min="5375" max="5375" width="11.85546875" style="1" bestFit="1" customWidth="1"/>
    <col min="5376" max="5630" width="9.140625" style="1"/>
    <col min="5631" max="5631" width="11.85546875" style="1" bestFit="1" customWidth="1"/>
    <col min="5632" max="5886" width="9.140625" style="1"/>
    <col min="5887" max="5887" width="11.85546875" style="1" bestFit="1" customWidth="1"/>
    <col min="5888" max="6142" width="9.140625" style="1"/>
    <col min="6143" max="6143" width="11.85546875" style="1" bestFit="1" customWidth="1"/>
    <col min="6144" max="6398" width="9.140625" style="1"/>
    <col min="6399" max="6399" width="11.85546875" style="1" bestFit="1" customWidth="1"/>
    <col min="6400" max="6654" width="9.140625" style="1"/>
    <col min="6655" max="6655" width="11.85546875" style="1" bestFit="1" customWidth="1"/>
    <col min="6656" max="6910" width="9.140625" style="1"/>
    <col min="6911" max="6911" width="11.85546875" style="1" bestFit="1" customWidth="1"/>
    <col min="6912" max="7166" width="9.140625" style="1"/>
    <col min="7167" max="7167" width="11.85546875" style="1" bestFit="1" customWidth="1"/>
    <col min="7168" max="7422" width="9.140625" style="1"/>
    <col min="7423" max="7423" width="11.85546875" style="1" bestFit="1" customWidth="1"/>
    <col min="7424" max="7678" width="9.140625" style="1"/>
    <col min="7679" max="7679" width="11.85546875" style="1" bestFit="1" customWidth="1"/>
    <col min="7680" max="7934" width="9.140625" style="1"/>
    <col min="7935" max="7935" width="11.85546875" style="1" bestFit="1" customWidth="1"/>
    <col min="7936" max="8190" width="9.140625" style="1"/>
    <col min="8191" max="8191" width="11.85546875" style="1" bestFit="1" customWidth="1"/>
    <col min="8192" max="8446" width="9.140625" style="1"/>
    <col min="8447" max="8447" width="11.85546875" style="1" bestFit="1" customWidth="1"/>
    <col min="8448" max="8702" width="9.140625" style="1"/>
    <col min="8703" max="8703" width="11.85546875" style="1" bestFit="1" customWidth="1"/>
    <col min="8704" max="8958" width="9.140625" style="1"/>
    <col min="8959" max="8959" width="11.85546875" style="1" bestFit="1" customWidth="1"/>
    <col min="8960" max="9214" width="9.140625" style="1"/>
    <col min="9215" max="9215" width="11.85546875" style="1" bestFit="1" customWidth="1"/>
    <col min="9216" max="9470" width="9.140625" style="1"/>
    <col min="9471" max="9471" width="11.85546875" style="1" bestFit="1" customWidth="1"/>
    <col min="9472" max="9726" width="9.140625" style="1"/>
    <col min="9727" max="9727" width="11.85546875" style="1" bestFit="1" customWidth="1"/>
    <col min="9728" max="9982" width="9.140625" style="1"/>
    <col min="9983" max="9983" width="11.85546875" style="1" bestFit="1" customWidth="1"/>
    <col min="9984" max="10238" width="9.140625" style="1"/>
    <col min="10239" max="10239" width="11.85546875" style="1" bestFit="1" customWidth="1"/>
    <col min="10240" max="10494" width="9.140625" style="1"/>
    <col min="10495" max="10495" width="11.85546875" style="1" bestFit="1" customWidth="1"/>
    <col min="10496" max="10750" width="9.140625" style="1"/>
    <col min="10751" max="10751" width="11.85546875" style="1" bestFit="1" customWidth="1"/>
    <col min="10752" max="11006" width="9.140625" style="1"/>
    <col min="11007" max="11007" width="11.85546875" style="1" bestFit="1" customWidth="1"/>
    <col min="11008" max="11262" width="9.140625" style="1"/>
    <col min="11263" max="11263" width="11.85546875" style="1" bestFit="1" customWidth="1"/>
    <col min="11264" max="11518" width="9.140625" style="1"/>
    <col min="11519" max="11519" width="11.85546875" style="1" bestFit="1" customWidth="1"/>
    <col min="11520" max="11774" width="9.140625" style="1"/>
    <col min="11775" max="11775" width="11.85546875" style="1" bestFit="1" customWidth="1"/>
    <col min="11776" max="12030" width="9.140625" style="1"/>
    <col min="12031" max="12031" width="11.85546875" style="1" bestFit="1" customWidth="1"/>
    <col min="12032" max="12286" width="9.140625" style="1"/>
    <col min="12287" max="12287" width="11.85546875" style="1" bestFit="1" customWidth="1"/>
    <col min="12288" max="12542" width="9.140625" style="1"/>
    <col min="12543" max="12543" width="11.85546875" style="1" bestFit="1" customWidth="1"/>
    <col min="12544" max="12798" width="9.140625" style="1"/>
    <col min="12799" max="12799" width="11.85546875" style="1" bestFit="1" customWidth="1"/>
    <col min="12800" max="13054" width="9.140625" style="1"/>
    <col min="13055" max="13055" width="11.85546875" style="1" bestFit="1" customWidth="1"/>
    <col min="13056" max="13310" width="9.140625" style="1"/>
    <col min="13311" max="13311" width="11.85546875" style="1" bestFit="1" customWidth="1"/>
    <col min="13312" max="13566" width="9.140625" style="1"/>
    <col min="13567" max="13567" width="11.85546875" style="1" bestFit="1" customWidth="1"/>
    <col min="13568" max="13822" width="9.140625" style="1"/>
    <col min="13823" max="13823" width="11.85546875" style="1" bestFit="1" customWidth="1"/>
    <col min="13824" max="14078" width="9.140625" style="1"/>
    <col min="14079" max="14079" width="11.85546875" style="1" bestFit="1" customWidth="1"/>
    <col min="14080" max="14334" width="9.140625" style="1"/>
    <col min="14335" max="14335" width="11.85546875" style="1" bestFit="1" customWidth="1"/>
    <col min="14336" max="14590" width="9.140625" style="1"/>
    <col min="14591" max="14591" width="11.85546875" style="1" bestFit="1" customWidth="1"/>
    <col min="14592" max="14846" width="9.140625" style="1"/>
    <col min="14847" max="14847" width="11.85546875" style="1" bestFit="1" customWidth="1"/>
    <col min="14848" max="15102" width="9.140625" style="1"/>
    <col min="15103" max="15103" width="11.85546875" style="1" bestFit="1" customWidth="1"/>
    <col min="15104" max="15358" width="9.140625" style="1"/>
    <col min="15359" max="15359" width="11.85546875" style="1" bestFit="1" customWidth="1"/>
    <col min="15360" max="15614" width="9.140625" style="1"/>
    <col min="15615" max="15615" width="11.85546875" style="1" bestFit="1" customWidth="1"/>
    <col min="15616" max="15870" width="9.140625" style="1"/>
    <col min="15871" max="15871" width="11.85546875" style="1" bestFit="1" customWidth="1"/>
    <col min="15872" max="16126" width="9.140625" style="1"/>
    <col min="16127" max="16127" width="11.85546875" style="1" bestFit="1" customWidth="1"/>
    <col min="16128" max="16384" width="9.140625" style="1"/>
  </cols>
  <sheetData>
    <row r="1" spans="1:9" ht="20.25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ht="15.75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s="34" customFormat="1" ht="12.75" x14ac:dyDescent="0.2">
      <c r="A4" s="9"/>
      <c r="B4" s="9"/>
      <c r="C4" s="9"/>
      <c r="D4" s="33" t="s">
        <v>2</v>
      </c>
      <c r="E4" s="29"/>
      <c r="F4" s="29"/>
      <c r="G4" s="33" t="s">
        <v>3</v>
      </c>
      <c r="H4" s="29"/>
      <c r="I4" s="29"/>
    </row>
    <row r="5" spans="1:9" s="34" customFormat="1" ht="12.75" x14ac:dyDescent="0.2">
      <c r="A5" s="33" t="s">
        <v>4</v>
      </c>
      <c r="B5" s="29"/>
      <c r="C5" s="29"/>
      <c r="D5" s="33" t="s">
        <v>5</v>
      </c>
      <c r="E5" s="30"/>
      <c r="F5" s="30"/>
      <c r="G5" s="33" t="s">
        <v>6</v>
      </c>
      <c r="H5" s="31"/>
      <c r="I5" s="31"/>
    </row>
    <row r="6" spans="1:9" s="5" customFormat="1" x14ac:dyDescent="0.25">
      <c r="A6" s="3"/>
      <c r="B6" s="4"/>
      <c r="C6" s="4"/>
      <c r="D6" s="4"/>
      <c r="E6" s="4"/>
      <c r="F6" s="4"/>
      <c r="G6" s="4"/>
      <c r="H6" s="4"/>
      <c r="I6" s="4"/>
    </row>
    <row r="7" spans="1:9" x14ac:dyDescent="0.25">
      <c r="A7" s="5"/>
      <c r="B7" s="5"/>
      <c r="C7" s="6" t="s">
        <v>7</v>
      </c>
      <c r="D7" s="7"/>
      <c r="E7" s="6" t="s">
        <v>8</v>
      </c>
      <c r="F7" s="7"/>
      <c r="G7" s="6" t="s">
        <v>7</v>
      </c>
      <c r="H7" s="7"/>
      <c r="I7" s="6" t="s">
        <v>8</v>
      </c>
    </row>
    <row r="8" spans="1:9" x14ac:dyDescent="0.25">
      <c r="C8" s="1">
        <v>22</v>
      </c>
      <c r="E8" s="8">
        <v>0.98499999999999999</v>
      </c>
      <c r="G8" s="1">
        <v>25</v>
      </c>
      <c r="I8" s="8">
        <v>1</v>
      </c>
    </row>
    <row r="9" spans="1:9" x14ac:dyDescent="0.25">
      <c r="C9" s="1">
        <v>23</v>
      </c>
      <c r="E9" s="8">
        <v>0.99</v>
      </c>
      <c r="G9" s="1">
        <v>26</v>
      </c>
      <c r="I9" s="8">
        <v>1.0049999999999999</v>
      </c>
    </row>
    <row r="10" spans="1:9" x14ac:dyDescent="0.25">
      <c r="C10" s="1">
        <v>24</v>
      </c>
      <c r="E10" s="8">
        <v>0.995</v>
      </c>
      <c r="G10" s="1">
        <v>27</v>
      </c>
      <c r="I10" s="8">
        <v>1.0089999999999999</v>
      </c>
    </row>
    <row r="11" spans="1:9" x14ac:dyDescent="0.25">
      <c r="G11" s="1">
        <v>28</v>
      </c>
      <c r="I11" s="8">
        <v>1.014</v>
      </c>
    </row>
    <row r="12" spans="1:9" x14ac:dyDescent="0.25">
      <c r="A12" s="15"/>
      <c r="B12" s="15"/>
      <c r="C12" s="15"/>
      <c r="D12" s="15"/>
      <c r="E12" s="15"/>
      <c r="F12" s="15"/>
      <c r="G12" s="15"/>
      <c r="H12" s="15"/>
      <c r="I12" s="15"/>
    </row>
    <row r="13" spans="1:9" x14ac:dyDescent="0.25">
      <c r="A13" s="9" t="s">
        <v>9</v>
      </c>
      <c r="B13" s="16"/>
      <c r="C13" s="16"/>
      <c r="D13" s="16"/>
      <c r="E13" s="16"/>
      <c r="F13" s="16"/>
      <c r="G13" s="16"/>
      <c r="H13" s="16"/>
      <c r="I13" s="16"/>
    </row>
    <row r="14" spans="1:9" x14ac:dyDescent="0.25">
      <c r="A14" s="9" t="s">
        <v>10</v>
      </c>
      <c r="B14" s="16"/>
      <c r="C14" s="16"/>
      <c r="D14" s="16"/>
      <c r="E14" s="16"/>
      <c r="F14" s="16"/>
      <c r="G14" s="16"/>
      <c r="H14" s="16"/>
      <c r="I14" s="16"/>
    </row>
    <row r="15" spans="1:9" x14ac:dyDescent="0.25">
      <c r="A15" s="9" t="s">
        <v>6</v>
      </c>
      <c r="B15" s="16"/>
      <c r="C15" s="16"/>
      <c r="D15" s="16"/>
      <c r="E15" s="16"/>
      <c r="F15" s="16"/>
      <c r="G15" s="16"/>
      <c r="H15" s="16"/>
      <c r="I15" s="16"/>
    </row>
    <row r="16" spans="1:9" x14ac:dyDescent="0.25">
      <c r="A16" s="9" t="s">
        <v>11</v>
      </c>
      <c r="B16" s="16"/>
      <c r="C16" s="16"/>
      <c r="D16" s="16"/>
      <c r="E16" s="16"/>
      <c r="F16" s="16"/>
      <c r="G16" s="16"/>
      <c r="H16" s="16"/>
      <c r="I16" s="16"/>
    </row>
    <row r="17" spans="1:9" x14ac:dyDescent="0.25">
      <c r="A17" s="9" t="s">
        <v>12</v>
      </c>
      <c r="B17" s="16"/>
      <c r="C17" s="16"/>
      <c r="D17" s="16"/>
      <c r="E17" s="16"/>
      <c r="F17" s="16"/>
      <c r="G17" s="16"/>
      <c r="H17" s="16"/>
      <c r="I17" s="16"/>
    </row>
    <row r="18" spans="1:9" x14ac:dyDescent="0.25">
      <c r="B18" s="10" t="s">
        <v>13</v>
      </c>
      <c r="C18" s="10" t="s">
        <v>14</v>
      </c>
      <c r="D18" s="10" t="s">
        <v>13</v>
      </c>
      <c r="E18" s="10" t="s">
        <v>14</v>
      </c>
      <c r="F18" s="10" t="s">
        <v>13</v>
      </c>
      <c r="G18" s="10" t="s">
        <v>14</v>
      </c>
      <c r="H18" s="10" t="s">
        <v>13</v>
      </c>
      <c r="I18" s="10" t="s">
        <v>14</v>
      </c>
    </row>
    <row r="19" spans="1:9" x14ac:dyDescent="0.25">
      <c r="A19" s="9" t="s">
        <v>7</v>
      </c>
      <c r="B19" s="11"/>
      <c r="C19" s="12"/>
      <c r="D19" s="11"/>
      <c r="E19" s="12"/>
      <c r="F19" s="11"/>
      <c r="G19" s="12"/>
      <c r="H19" s="11"/>
      <c r="I19" s="12"/>
    </row>
    <row r="20" spans="1:9" x14ac:dyDescent="0.25">
      <c r="A20" s="9" t="s">
        <v>15</v>
      </c>
      <c r="B20" s="11"/>
      <c r="C20" s="12"/>
      <c r="D20" s="11"/>
      <c r="E20" s="12"/>
      <c r="F20" s="11"/>
      <c r="G20" s="12"/>
      <c r="H20" s="11"/>
      <c r="I20" s="12"/>
    </row>
    <row r="21" spans="1:9" x14ac:dyDescent="0.25">
      <c r="A21" s="9" t="s">
        <v>16</v>
      </c>
      <c r="B21" s="13"/>
      <c r="C21" s="12"/>
      <c r="D21" s="13"/>
      <c r="E21" s="12"/>
      <c r="F21" s="13"/>
      <c r="G21" s="12"/>
      <c r="H21" s="13"/>
      <c r="I21" s="12"/>
    </row>
    <row r="22" spans="1:9" x14ac:dyDescent="0.25">
      <c r="A22" s="9" t="s">
        <v>17</v>
      </c>
      <c r="B22" s="13"/>
      <c r="C22" s="12"/>
      <c r="D22" s="13"/>
      <c r="E22" s="12"/>
      <c r="F22" s="13"/>
      <c r="G22" s="12"/>
      <c r="H22" s="13"/>
      <c r="I22" s="12"/>
    </row>
    <row r="23" spans="1:9" x14ac:dyDescent="0.25">
      <c r="A23" s="9" t="s">
        <v>18</v>
      </c>
      <c r="B23" s="13"/>
      <c r="C23" s="12"/>
      <c r="D23" s="13"/>
      <c r="E23" s="12"/>
      <c r="F23" s="13"/>
      <c r="G23" s="12"/>
      <c r="H23" s="13"/>
      <c r="I23" s="12"/>
    </row>
    <row r="24" spans="1:9" x14ac:dyDescent="0.25">
      <c r="A24" s="9" t="s">
        <v>19</v>
      </c>
      <c r="B24" s="14" t="str">
        <f>IF(ISBLANK(B21),"",(B21-B22)/(B22-B23))</f>
        <v/>
      </c>
      <c r="C24" s="12"/>
      <c r="D24" s="14" t="str">
        <f>IF(ISBLANK(D21),"",(D21-D22)/(D22-D23))</f>
        <v/>
      </c>
      <c r="E24" s="12"/>
      <c r="F24" s="14" t="str">
        <f>IF(ISBLANK(F21),"",(F21-F22)/(F22-F23))</f>
        <v/>
      </c>
      <c r="G24" s="12"/>
      <c r="H24" s="14" t="str">
        <f>IF(ISBLANK(H21),"",(H21-H22)/(H22-H23))</f>
        <v/>
      </c>
      <c r="I24" s="12"/>
    </row>
    <row r="25" spans="1:9" x14ac:dyDescent="0.25">
      <c r="A25" s="9" t="s">
        <v>20</v>
      </c>
      <c r="B25" s="14" t="str">
        <f>IF(ISBLANK(B20),"",ROUND(B24*B20*100,0))</f>
        <v/>
      </c>
      <c r="C25" s="12"/>
      <c r="D25" s="14" t="str">
        <f>IF(ISBLANK(D20),"",ROUND(D24*D20*100,0))</f>
        <v/>
      </c>
      <c r="E25" s="12"/>
      <c r="F25" s="14" t="str">
        <f>IF(ISBLANK(F20),"",ROUND(F24*F20*100,0))</f>
        <v/>
      </c>
      <c r="G25" s="12"/>
      <c r="H25" s="14" t="str">
        <f>IF(ISBLANK(H20),"",ROUND(H24*H20*100,0))</f>
        <v/>
      </c>
      <c r="I25" s="12"/>
    </row>
    <row r="26" spans="1:9" x14ac:dyDescent="0.25">
      <c r="A26" s="9" t="s">
        <v>16</v>
      </c>
      <c r="B26" s="12"/>
      <c r="C26" s="13"/>
      <c r="D26" s="12"/>
      <c r="E26" s="13"/>
      <c r="F26" s="12"/>
      <c r="G26" s="13"/>
      <c r="H26" s="12"/>
      <c r="I26" s="13"/>
    </row>
    <row r="27" spans="1:9" x14ac:dyDescent="0.25">
      <c r="A27" s="9" t="s">
        <v>17</v>
      </c>
      <c r="B27" s="12"/>
      <c r="C27" s="13"/>
      <c r="D27" s="12"/>
      <c r="E27" s="13"/>
      <c r="F27" s="12"/>
      <c r="G27" s="13"/>
      <c r="H27" s="12"/>
      <c r="I27" s="13"/>
    </row>
    <row r="28" spans="1:9" x14ac:dyDescent="0.25">
      <c r="A28" s="9" t="s">
        <v>18</v>
      </c>
      <c r="B28" s="12"/>
      <c r="C28" s="13"/>
      <c r="D28" s="12"/>
      <c r="E28" s="13"/>
      <c r="F28" s="12"/>
      <c r="G28" s="13"/>
      <c r="H28" s="12"/>
      <c r="I28" s="13"/>
    </row>
    <row r="29" spans="1:9" x14ac:dyDescent="0.25">
      <c r="A29" s="9" t="s">
        <v>21</v>
      </c>
      <c r="B29" s="12"/>
      <c r="C29" s="14" t="str">
        <f>IF(ISBLANK(C27),"",C27-C28)</f>
        <v/>
      </c>
      <c r="D29" s="12"/>
      <c r="E29" s="14" t="str">
        <f>IF(ISBLANK(E27),"",E27-E28)</f>
        <v/>
      </c>
      <c r="F29" s="12"/>
      <c r="G29" s="14" t="str">
        <f>IF(ISBLANK(G27),"",G27-G28)</f>
        <v/>
      </c>
      <c r="H29" s="12"/>
      <c r="I29" s="14" t="str">
        <f>IF(ISBLANK(I27),"",I27-I28)</f>
        <v/>
      </c>
    </row>
    <row r="30" spans="1:9" x14ac:dyDescent="0.25">
      <c r="A30" s="9" t="s">
        <v>22</v>
      </c>
      <c r="B30" s="12"/>
      <c r="C30" s="14" t="str">
        <f>IF(ISBLANK(C26),"",C26-C27)</f>
        <v/>
      </c>
      <c r="D30" s="12"/>
      <c r="E30" s="14" t="str">
        <f>IF(ISBLANK(E26),"",E26-E27)</f>
        <v/>
      </c>
      <c r="F30" s="12"/>
      <c r="G30" s="14" t="str">
        <f>IF(ISBLANK(G26),"",G26-G27)</f>
        <v/>
      </c>
      <c r="H30" s="12"/>
      <c r="I30" s="14" t="str">
        <f>IF(ISBLANK(I26),"",I26-I27)</f>
        <v/>
      </c>
    </row>
    <row r="31" spans="1:9" x14ac:dyDescent="0.25">
      <c r="A31" s="9" t="s">
        <v>23</v>
      </c>
      <c r="B31" s="12"/>
      <c r="C31" s="14" t="str">
        <f>IF(ISBLANK(C27),"",ROUND(C30/C29*100,0))</f>
        <v/>
      </c>
      <c r="D31" s="12"/>
      <c r="E31" s="14" t="str">
        <f>IF(ISBLANK(E27),"",ROUND(E30/E29*100,0))</f>
        <v/>
      </c>
      <c r="F31" s="12"/>
      <c r="G31" s="14" t="str">
        <f>IF(ISBLANK(G27),"",ROUND(G30/G29*100,0))</f>
        <v/>
      </c>
      <c r="H31" s="12"/>
      <c r="I31" s="14" t="str">
        <f>IF(ISBLANK(I27),"",ROUND(I30/I29*100,0))</f>
        <v/>
      </c>
    </row>
    <row r="32" spans="1:9" x14ac:dyDescent="0.25">
      <c r="A32" s="9" t="s">
        <v>24</v>
      </c>
      <c r="B32" s="32" t="str">
        <f>IF(ISBLANK(B20),"",B25-C31)</f>
        <v/>
      </c>
      <c r="C32" s="32"/>
      <c r="D32" s="32" t="str">
        <f>IF(ISBLANK(D20),"",D25-E31)</f>
        <v/>
      </c>
      <c r="E32" s="32"/>
      <c r="F32" s="32" t="str">
        <f>IF(ISBLANK(F20),"",F25-G31)</f>
        <v/>
      </c>
      <c r="G32" s="32"/>
      <c r="H32" s="32" t="str">
        <f>IF(ISBLANK(H20),"",H25-I31)</f>
        <v/>
      </c>
      <c r="I32" s="32"/>
    </row>
    <row r="33" spans="1:9" x14ac:dyDescent="0.25">
      <c r="A33" s="15"/>
      <c r="B33" s="15"/>
      <c r="C33" s="15"/>
      <c r="D33" s="15"/>
      <c r="E33" s="15"/>
      <c r="F33" s="15"/>
      <c r="G33" s="15"/>
      <c r="H33" s="15"/>
      <c r="I33" s="15"/>
    </row>
    <row r="34" spans="1:9" x14ac:dyDescent="0.25">
      <c r="A34" s="17" t="s">
        <v>25</v>
      </c>
      <c r="B34" s="17"/>
      <c r="C34" s="17"/>
      <c r="D34" s="17"/>
      <c r="E34" s="17"/>
      <c r="F34" s="17"/>
      <c r="G34" s="17"/>
      <c r="H34" s="17"/>
      <c r="I34" s="17"/>
    </row>
    <row r="35" spans="1:9" x14ac:dyDescent="0.25">
      <c r="A35" s="18"/>
      <c r="B35" s="19"/>
      <c r="C35" s="19"/>
      <c r="D35" s="19"/>
      <c r="E35" s="19"/>
      <c r="F35" s="19"/>
      <c r="G35" s="19"/>
      <c r="H35" s="19"/>
      <c r="I35" s="20"/>
    </row>
    <row r="36" spans="1:9" x14ac:dyDescent="0.25">
      <c r="A36" s="21"/>
      <c r="B36" s="22"/>
      <c r="C36" s="22"/>
      <c r="D36" s="22"/>
      <c r="E36" s="22"/>
      <c r="F36" s="22"/>
      <c r="G36" s="22"/>
      <c r="H36" s="22"/>
      <c r="I36" s="23"/>
    </row>
    <row r="37" spans="1:9" x14ac:dyDescent="0.25">
      <c r="A37" s="21"/>
      <c r="B37" s="22"/>
      <c r="C37" s="22"/>
      <c r="D37" s="22"/>
      <c r="E37" s="22"/>
      <c r="F37" s="22"/>
      <c r="G37" s="22"/>
      <c r="H37" s="22"/>
      <c r="I37" s="23"/>
    </row>
    <row r="38" spans="1:9" x14ac:dyDescent="0.25">
      <c r="A38" s="24"/>
      <c r="B38" s="25"/>
      <c r="C38" s="25"/>
      <c r="D38" s="25"/>
      <c r="E38" s="25"/>
      <c r="F38" s="25"/>
      <c r="G38" s="25"/>
      <c r="H38" s="25"/>
      <c r="I38" s="26"/>
    </row>
    <row r="48" spans="1:9" x14ac:dyDescent="0.25">
      <c r="F48" s="15" t="s">
        <v>26</v>
      </c>
      <c r="G48" s="15"/>
      <c r="H48" s="15"/>
      <c r="I48" s="15"/>
    </row>
  </sheetData>
  <sheetProtection password="CFCD" sheet="1" objects="1" scenarios="1" selectLockedCells="1"/>
  <mergeCells count="36">
    <mergeCell ref="B17:C17"/>
    <mergeCell ref="D17:E17"/>
    <mergeCell ref="F17:G17"/>
    <mergeCell ref="H17:I17"/>
    <mergeCell ref="B32:C32"/>
    <mergeCell ref="D32:E32"/>
    <mergeCell ref="F32:G32"/>
    <mergeCell ref="H32:I32"/>
    <mergeCell ref="A12:I12"/>
    <mergeCell ref="B13:C13"/>
    <mergeCell ref="D13:E13"/>
    <mergeCell ref="F13:G13"/>
    <mergeCell ref="H13:I13"/>
    <mergeCell ref="A1:I1"/>
    <mergeCell ref="A2:I2"/>
    <mergeCell ref="E4:F4"/>
    <mergeCell ref="H4:I4"/>
    <mergeCell ref="B5:C5"/>
    <mergeCell ref="E5:F5"/>
    <mergeCell ref="H5:I5"/>
    <mergeCell ref="F48:I48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A33:I33"/>
    <mergeCell ref="A34:I34"/>
    <mergeCell ref="A35:I38"/>
  </mergeCells>
  <printOptions horizontalCentered="1" verticalCentered="1"/>
  <pageMargins left="0" right="0" top="0" bottom="0" header="0" footer="0"/>
  <pageSetup orientation="portrait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foPath Form Template" ma:contentTypeID="0x010100F8EF98760CBA4A94994F13BA881038FA00205594622E323344B4BAE864C17D1DF7" ma:contentTypeVersion="1" ma:contentTypeDescription="A Microsoft Office InfoPath Form Template." ma:contentTypeScope="" ma:versionID="9797788223db8912f5c4e0e5a66887df">
  <xsd:schema xmlns:xsd="http://www.w3.org/2001/XMLSchema" xmlns:xs="http://www.w3.org/2001/XMLSchema" xmlns:p="http://schemas.microsoft.com/office/2006/metadata/properties" xmlns:ns2="1f422686-6419-4154-a009-35170f000dc8" targetNamespace="http://schemas.microsoft.com/office/2006/metadata/properties" ma:root="true" ma:fieldsID="76508e596e3a303b2d57395ad281d466" ns2:_="">
    <xsd:import namespace="1f422686-6419-4154-a009-35170f000dc8"/>
    <xsd:element name="properties">
      <xsd:complexType>
        <xsd:sequence>
          <xsd:element name="documentManagement">
            <xsd:complexType>
              <xsd:all>
                <xsd:element ref="ns2:FormName" minOccurs="0"/>
                <xsd:element ref="ns2:FormCategory" minOccurs="0"/>
                <xsd:element ref="ns2:FormVersion" minOccurs="0"/>
                <xsd:element ref="ns2:FormId" minOccurs="0"/>
                <xsd:element ref="ns2:FormLocale" minOccurs="0"/>
                <xsd:element ref="ns2:FormDescription" minOccurs="0"/>
                <xsd:element ref="ns2:CustomContentTypeId" minOccurs="0"/>
                <xsd:element ref="ns2:ShowInCatalo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22686-6419-4154-a009-35170f000dc8" elementFormDefault="qualified">
    <xsd:import namespace="http://schemas.microsoft.com/office/2006/documentManagement/types"/>
    <xsd:import namespace="http://schemas.microsoft.com/office/infopath/2007/PartnerControls"/>
    <xsd:element name="FormName" ma:index="8" nillable="true" ma:displayName="Form Name" ma:internalName="FormName">
      <xsd:simpleType>
        <xsd:restriction base="dms:Text"/>
      </xsd:simpleType>
    </xsd:element>
    <xsd:element name="FormCategory" ma:index="9" nillable="true" ma:displayName="Form Category" ma:internalName="FormCategory">
      <xsd:simpleType>
        <xsd:restriction base="dms:Text"/>
      </xsd:simpleType>
    </xsd:element>
    <xsd:element name="FormVersion" ma:index="10" nillable="true" ma:displayName="Form Version" ma:internalName="FormVersion">
      <xsd:simpleType>
        <xsd:restriction base="dms:Text"/>
      </xsd:simpleType>
    </xsd:element>
    <xsd:element name="FormId" ma:index="11" nillable="true" ma:displayName="Form ID" ma:internalName="FormId">
      <xsd:simpleType>
        <xsd:restriction base="dms:Text"/>
      </xsd:simpleType>
    </xsd:element>
    <xsd:element name="FormLocale" ma:index="12" nillable="true" ma:displayName="Form Locale" ma:internalName="FormLocale">
      <xsd:simpleType>
        <xsd:restriction base="dms:Text"/>
      </xsd:simpleType>
    </xsd:element>
    <xsd:element name="FormDescription" ma:index="13" nillable="true" ma:displayName="Form Description" ma:internalName="FormDescription">
      <xsd:simpleType>
        <xsd:restriction base="dms:Text"/>
      </xsd:simpleType>
    </xsd:element>
    <xsd:element name="CustomContentTypeId" ma:index="14" nillable="true" ma:displayName="Content Type ID" ma:hidden="true" ma:internalName="CustomContentTypeId">
      <xsd:simpleType>
        <xsd:restriction base="dms:Text"/>
      </xsd:simpleType>
    </xsd:element>
    <xsd:element name="ShowInCatalog" ma:index="15" nillable="true" ma:displayName="Show in Catalog" ma:default="TRUE" ma:internalName="ShowInCatalog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Version xmlns="1f422686-6419-4154-a009-35170f000dc8" xsi:nil="true"/>
    <ShowInCatalog xmlns="1f422686-6419-4154-a009-35170f000dc8">false</ShowInCatalog>
    <FormId xmlns="1f422686-6419-4154-a009-35170f000dc8" xsi:nil="true"/>
    <FormLocale xmlns="1f422686-6419-4154-a009-35170f000dc8" xsi:nil="true"/>
    <FormName xmlns="1f422686-6419-4154-a009-35170f000dc8" xsi:nil="true"/>
    <FormCategory xmlns="1f422686-6419-4154-a009-35170f000dc8" xsi:nil="true"/>
    <CustomContentTypeId xmlns="1f422686-6419-4154-a009-35170f000dc8" xsi:nil="true"/>
    <FormDescription xmlns="1f422686-6419-4154-a009-35170f000dc8" xsi:nil="true"/>
  </documentManagement>
</p:properties>
</file>

<file path=customXml/itemProps1.xml><?xml version="1.0" encoding="utf-8"?>
<ds:datastoreItem xmlns:ds="http://schemas.openxmlformats.org/officeDocument/2006/customXml" ds:itemID="{DB8AF0AA-F05F-4043-B325-934EA2CC7682}"/>
</file>

<file path=customXml/itemProps2.xml><?xml version="1.0" encoding="utf-8"?>
<ds:datastoreItem xmlns:ds="http://schemas.openxmlformats.org/officeDocument/2006/customXml" ds:itemID="{A54FA177-F986-4F3A-936F-F80E68FF367D}"/>
</file>

<file path=customXml/itemProps3.xml><?xml version="1.0" encoding="utf-8"?>
<ds:datastoreItem xmlns:ds="http://schemas.openxmlformats.org/officeDocument/2006/customXml" ds:itemID="{640F1D9F-14D2-4BDD-A923-94725D2E77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T89_T90_PI</dc:title>
  <dc:creator>Brandi J. Baldwin</dc:creator>
  <cp:lastModifiedBy>Brandi J. Baldwin</cp:lastModifiedBy>
  <cp:lastPrinted>2013-04-05T17:58:29Z</cp:lastPrinted>
  <dcterms:created xsi:type="dcterms:W3CDTF">2013-01-16T16:07:33Z</dcterms:created>
  <dcterms:modified xsi:type="dcterms:W3CDTF">2013-04-05T17:59:25Z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0x010100F8EF98760CBA4A94994F13BA881038FA00205594622E323344B4BAE864C17D1DF7</vt:lpwstr>
  </property>
  <property fmtid="{D5CDD505-2E9C-101B-9397-08002B2CF9AE}" pid="3" name="Order">
    <vt:r8>6300</vt:r8>
  </property>
</Properties>
</file>